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E0B6FDA5-F5D6-D642-A3C3-749520FE84DD}"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I14" i="13"/>
  <c r="G14" i="13" s="1"/>
  <c r="E29" i="12" s="1"/>
  <c r="I13" i="13"/>
  <c r="G13" i="13" s="1"/>
  <c r="E28" i="12" s="1"/>
  <c r="E52" i="16"/>
  <c r="I8" i="13" s="1"/>
  <c r="G8" i="13" s="1"/>
  <c r="E11" i="12" s="1"/>
  <c r="I7" i="13"/>
  <c r="G7" i="13" s="1"/>
  <c r="E10" i="12" s="1"/>
  <c r="I6" i="13"/>
  <c r="G6" i="13" s="1"/>
  <c r="E12" i="12" s="1"/>
  <c r="E46" i="16"/>
  <c r="I19" i="13" s="1"/>
  <c r="G19" i="13" s="1"/>
  <c r="E21" i="12" s="1"/>
  <c r="D11" i="16"/>
  <c r="D13" i="16" s="1"/>
  <c r="K9" i="13" s="1"/>
  <c r="G9" i="13" s="1"/>
  <c r="E13" i="12" s="1"/>
  <c r="E44" i="16" l="1"/>
  <c r="I18" i="13" s="1"/>
  <c r="G18" i="13" s="1"/>
  <c r="E20" i="12" s="1"/>
  <c r="E40" i="16"/>
  <c r="I17" i="13" s="1"/>
  <c r="G17" i="13" s="1"/>
  <c r="E16" i="12" s="1"/>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<sst xmlns="http://schemas.openxmlformats.org/spreadsheetml/2006/main" count="154" uniqueCount="110">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</sst>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xf numFmtId="0" fontId="28" fillId="4" borderId="18"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topLeftCell="D1" workbookViewId="0">
      <selection activeCell="I23" sqref="I23"/>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91</v>
      </c>
      <c r="D13" s="19" t="s">
        <v>94</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75" t="s">
        <v>109</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76</v>
      </c>
      <c r="J3" s="63"/>
      <c r="K3" s="14" t="s">
        <v>93</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91</v>
      </c>
      <c r="D9" s="73"/>
      <c r="E9" s="73"/>
      <c r="F9" s="159" t="s">
        <v>94</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95</v>
      </c>
      <c r="D7" s="61"/>
      <c r="E7" s="57" t="s">
        <v>100</v>
      </c>
      <c r="F7" s="58" t="s">
        <v>96</v>
      </c>
      <c r="G7" s="59" t="s">
        <v>97</v>
      </c>
      <c r="H7" s="59"/>
      <c r="I7" s="59" t="s">
        <v>98</v>
      </c>
      <c r="J7" s="59" t="s">
        <v>99</v>
      </c>
      <c r="K7" s="57"/>
    </row>
    <row r="8" spans="2:11">
      <c r="B8" s="49"/>
      <c r="C8" s="61"/>
      <c r="D8" s="61"/>
      <c r="E8" s="57"/>
      <c r="F8" s="58"/>
      <c r="G8" s="59"/>
      <c r="H8" s="59"/>
      <c r="I8" s="59"/>
      <c r="J8" s="59"/>
      <c r="K8" s="57"/>
    </row>
    <row r="9" spans="2:11" ht="34">
      <c r="B9" s="49"/>
      <c r="C9" s="61" t="s">
        <v>101</v>
      </c>
      <c r="D9" s="61"/>
      <c r="E9" s="57" t="s">
        <v>76</v>
      </c>
      <c r="F9" s="58" t="s">
        <v>104</v>
      </c>
      <c r="G9" s="59" t="s">
        <v>105</v>
      </c>
      <c r="H9" s="59"/>
      <c r="I9" s="59" t="s">
        <v>98</v>
      </c>
      <c r="J9" s="59" t="s">
        <v>106</v>
      </c>
      <c r="K9" s="57"/>
    </row>
    <row r="10" spans="2:11">
      <c r="B10" s="49"/>
      <c r="C10" s="61" t="s">
        <v>102</v>
      </c>
      <c r="D10" s="61"/>
      <c r="E10" s="57"/>
      <c r="F10" s="58"/>
      <c r="G10" s="59"/>
      <c r="H10" s="59"/>
      <c r="I10" s="59"/>
      <c r="J10" s="59"/>
      <c r="K10" s="57"/>
    </row>
    <row r="11" spans="2:11">
      <c r="B11" s="49"/>
      <c r="C11" s="57" t="s">
        <v>103</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93</v>
      </c>
      <c r="D7" s="129"/>
      <c r="E7" s="129"/>
      <c r="F7" s="129"/>
      <c r="G7" s="129"/>
      <c r="H7" s="129"/>
      <c r="I7" s="129"/>
      <c r="J7" s="129"/>
      <c r="K7" s="129"/>
      <c r="L7" s="129"/>
      <c r="M7" s="129"/>
      <c r="N7" s="129"/>
      <c r="O7" s="130"/>
    </row>
    <row r="8" spans="2:15">
      <c r="B8" s="128"/>
      <c r="C8" s="154" t="s">
        <v>92</v>
      </c>
      <c r="D8" s="129"/>
      <c r="E8" s="129"/>
      <c r="F8" s="129"/>
      <c r="G8" s="129"/>
      <c r="H8" s="129"/>
      <c r="I8" s="129"/>
      <c r="J8" s="129"/>
      <c r="K8" s="129"/>
      <c r="L8" s="129"/>
      <c r="M8" s="129"/>
      <c r="N8" s="129"/>
      <c r="O8" s="130"/>
    </row>
    <row r="9" spans="2:15">
      <c r="B9" s="128"/>
      <c r="C9" s="129"/>
      <c r="D9" s="14" t="s">
        <v>85</v>
      </c>
      <c r="E9" s="129"/>
      <c r="F9" s="129"/>
      <c r="G9" s="129"/>
      <c r="H9" s="129"/>
      <c r="I9" s="129"/>
      <c r="J9" s="129"/>
      <c r="K9" s="129"/>
      <c r="L9" s="129"/>
      <c r="M9" s="129"/>
      <c r="N9" s="129"/>
      <c r="O9" s="130"/>
    </row>
    <row r="10" spans="2:15">
      <c r="B10" s="128"/>
      <c r="C10" s="129"/>
      <c r="D10" s="129">
        <v>4400</v>
      </c>
      <c r="E10" s="154" t="s">
        <v>86</v>
      </c>
      <c r="F10" s="154" t="s">
        <v>87</v>
      </c>
      <c r="G10" s="129"/>
      <c r="H10" s="129"/>
      <c r="I10" s="129"/>
      <c r="J10" s="129"/>
      <c r="K10" s="129"/>
      <c r="L10" s="129"/>
      <c r="M10" s="129"/>
      <c r="N10" s="129"/>
      <c r="O10" s="130"/>
    </row>
    <row r="11" spans="2:15">
      <c r="B11" s="128"/>
      <c r="C11" s="129"/>
      <c r="D11" s="127">
        <f>D10/0.0036</f>
        <v>1222222.2222222222</v>
      </c>
      <c r="E11" s="155" t="s">
        <v>89</v>
      </c>
      <c r="F11" s="154" t="s">
        <v>87</v>
      </c>
      <c r="G11" s="129"/>
      <c r="H11" s="129"/>
      <c r="I11" s="129"/>
      <c r="J11" s="129"/>
      <c r="K11" s="129"/>
      <c r="L11" s="129"/>
      <c r="M11" s="129"/>
      <c r="N11" s="129"/>
      <c r="O11" s="130"/>
    </row>
    <row r="12" spans="2:15">
      <c r="B12" s="128"/>
      <c r="C12" s="129"/>
      <c r="D12" s="129">
        <v>310</v>
      </c>
      <c r="E12" s="154" t="s">
        <v>41</v>
      </c>
      <c r="F12" s="154" t="s">
        <v>88</v>
      </c>
      <c r="G12" s="129"/>
      <c r="H12" s="129"/>
      <c r="I12" s="129"/>
      <c r="J12" s="129"/>
      <c r="K12" s="129"/>
      <c r="L12" s="129"/>
      <c r="M12" s="129"/>
      <c r="N12" s="129"/>
      <c r="O12" s="130"/>
    </row>
    <row r="13" spans="2:15">
      <c r="B13" s="128"/>
      <c r="C13" s="154" t="s">
        <v>91</v>
      </c>
      <c r="D13" s="129">
        <f>D11/D12</f>
        <v>3942.652329749104</v>
      </c>
      <c r="E13" s="129"/>
      <c r="F13" s="154" t="s">
        <v>90</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76</v>
      </c>
      <c r="D33" s="129"/>
      <c r="E33" s="129"/>
      <c r="F33" s="129"/>
      <c r="G33" s="129"/>
      <c r="H33" s="129"/>
      <c r="I33" s="129"/>
      <c r="J33" s="129"/>
      <c r="K33" s="129"/>
      <c r="L33" s="129"/>
      <c r="M33" s="129"/>
      <c r="N33" s="129"/>
      <c r="O33" s="130"/>
    </row>
    <row r="34" spans="2:15">
      <c r="B34" s="128"/>
      <c r="C34" s="154" t="s">
        <v>75</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77</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78</v>
      </c>
      <c r="D39" s="151"/>
      <c r="E39" s="129">
        <v>60000</v>
      </c>
      <c r="F39" s="154" t="s">
        <v>79</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80</v>
      </c>
      <c r="D42" s="129"/>
      <c r="E42" s="129"/>
      <c r="F42" s="129"/>
      <c r="G42" s="129"/>
      <c r="H42" s="129"/>
      <c r="I42" s="129"/>
      <c r="J42" s="129"/>
      <c r="K42" s="129"/>
      <c r="L42" s="129"/>
      <c r="M42" s="129"/>
      <c r="N42" s="129"/>
      <c r="O42" s="130"/>
    </row>
    <row r="43" spans="2:15">
      <c r="B43" s="128"/>
      <c r="C43" s="154" t="s">
        <v>82</v>
      </c>
      <c r="D43" s="129"/>
      <c r="E43" s="129">
        <v>2000</v>
      </c>
      <c r="F43" s="154" t="s">
        <v>79</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81</v>
      </c>
      <c r="E45" s="129">
        <v>1</v>
      </c>
      <c r="F45" s="154" t="s">
        <v>83</v>
      </c>
      <c r="G45" s="154" t="s">
        <v>84</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5" t="s">
        <v>108</v>
      </c>
      <c r="E54" s="129">
        <v>1E-3</v>
      </c>
      <c r="F54" s="165" t="s">
        <v>79</v>
      </c>
      <c r="G54" s="129"/>
      <c r="H54" s="129"/>
      <c r="I54" s="129"/>
      <c r="J54" s="129"/>
      <c r="K54" s="129"/>
      <c r="L54" s="129"/>
      <c r="M54" s="129"/>
      <c r="N54" s="129"/>
      <c r="O54" s="130"/>
    </row>
    <row r="55" spans="2:15">
      <c r="B55" s="128"/>
      <c r="C55" s="129"/>
      <c r="D55" s="165"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2020-01-14T09:03:02Z</dcterms:modified>
</cp:coreProperties>
</file>